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E7" i="1" l="1"/>
  <c r="E8" i="1"/>
  <c r="E9" i="1"/>
  <c r="E10" i="1"/>
  <c r="E11" i="1"/>
  <c r="E12" i="1"/>
  <c r="E13" i="1"/>
  <c r="E14" i="1"/>
  <c r="E15" i="1"/>
  <c r="E16" i="1"/>
  <c r="E6" i="1"/>
  <c r="D6" i="1"/>
  <c r="D7" i="1" l="1"/>
  <c r="D8" i="1" s="1"/>
  <c r="D9" i="1" s="1"/>
  <c r="D10" i="1" s="1"/>
  <c r="D11" i="1" s="1"/>
  <c r="D12" i="1" s="1"/>
  <c r="D13" i="1" s="1"/>
  <c r="B6" i="1"/>
  <c r="D14" i="1"/>
  <c r="D15" i="1" l="1"/>
  <c r="D16" i="1" l="1"/>
</calcChain>
</file>

<file path=xl/sharedStrings.xml><?xml version="1.0" encoding="utf-8"?>
<sst xmlns="http://schemas.openxmlformats.org/spreadsheetml/2006/main" count="8" uniqueCount="8">
  <si>
    <t>Number of successes in sample</t>
  </si>
  <si>
    <t>Sample size</t>
  </si>
  <si>
    <t>cumulative</t>
  </si>
  <si>
    <t>P(d)</t>
  </si>
  <si>
    <t>Probability of d nonconforming units in sample</t>
  </si>
  <si>
    <t>d</t>
  </si>
  <si>
    <t>n</t>
  </si>
  <si>
    <t>Proportion nonconforming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</si>
</sst>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textRotation="9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Sheet1!$C$6:$C$16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Sheet1!$B$6:$B$16</c:f>
              <c:numCache>
                <c:formatCode>General</c:formatCode>
                <c:ptCount val="11"/>
                <c:pt idx="0">
                  <c:v>2.8147497671065596E-2</c:v>
                </c:pt>
                <c:pt idx="1">
                  <c:v>0.11258999068426238</c:v>
                </c:pt>
                <c:pt idx="2">
                  <c:v>0.21110623253299204</c:v>
                </c:pt>
                <c:pt idx="3">
                  <c:v>0.24629060462182395</c:v>
                </c:pt>
                <c:pt idx="4">
                  <c:v>0.20011111625523198</c:v>
                </c:pt>
                <c:pt idx="5">
                  <c:v>0.12006666975313918</c:v>
                </c:pt>
                <c:pt idx="6">
                  <c:v>5.5030556970188778E-2</c:v>
                </c:pt>
                <c:pt idx="7">
                  <c:v>1.9653770346495986E-2</c:v>
                </c:pt>
                <c:pt idx="8">
                  <c:v>5.5276229099519942E-3</c:v>
                </c:pt>
                <c:pt idx="9">
                  <c:v>1.2283606466559998E-3</c:v>
                </c:pt>
                <c:pt idx="10">
                  <c:v>2.149631131647997E-4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25248"/>
        <c:axId val="590572352"/>
      </c:barChart>
      <c:catAx>
        <c:axId val="56312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0572352"/>
        <c:crosses val="autoZero"/>
        <c:auto val="1"/>
        <c:lblAlgn val="ctr"/>
        <c:lblOffset val="100"/>
        <c:noMultiLvlLbl val="0"/>
      </c:catAx>
      <c:valAx>
        <c:axId val="59057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12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77388</xdr:colOff>
      <xdr:row>2</xdr:row>
      <xdr:rowOff>1110854</xdr:rowOff>
    </xdr:from>
    <xdr:to>
      <xdr:col>12</xdr:col>
      <xdr:colOff>250030</xdr:colOff>
      <xdr:row>11</xdr:row>
      <xdr:rowOff>109538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zoomScale="160" zoomScaleNormal="160" workbookViewId="0">
      <selection activeCell="P4" sqref="P4"/>
    </sheetView>
  </sheetViews>
  <sheetFormatPr defaultRowHeight="15" x14ac:dyDescent="0.25"/>
  <cols>
    <col min="2" max="2" width="44.7109375" customWidth="1"/>
    <col min="3" max="5" width="3.7109375" bestFit="1" customWidth="1"/>
    <col min="6" max="6" width="6.140625" bestFit="1" customWidth="1"/>
  </cols>
  <sheetData>
    <row r="3" spans="2:8" ht="228.75" x14ac:dyDescent="0.25">
      <c r="B3" s="2" t="s">
        <v>4</v>
      </c>
      <c r="C3" s="2" t="s">
        <v>0</v>
      </c>
      <c r="D3" s="2" t="s">
        <v>1</v>
      </c>
      <c r="E3" s="2" t="s">
        <v>7</v>
      </c>
      <c r="F3" s="2" t="s">
        <v>2</v>
      </c>
    </row>
    <row r="4" spans="2:8" x14ac:dyDescent="0.25">
      <c r="B4" s="3" t="s">
        <v>3</v>
      </c>
      <c r="C4" s="3" t="s">
        <v>5</v>
      </c>
      <c r="D4" s="3" t="s">
        <v>6</v>
      </c>
      <c r="E4" s="3"/>
      <c r="F4" s="3"/>
    </row>
    <row r="5" spans="2:8" x14ac:dyDescent="0.25">
      <c r="D5">
        <v>16</v>
      </c>
      <c r="E5">
        <v>0.2</v>
      </c>
    </row>
    <row r="6" spans="2:8" x14ac:dyDescent="0.25">
      <c r="B6">
        <f>_xlfn.BINOM.DIST(C6,D6,E6,F6)</f>
        <v>2.8147497671065596E-2</v>
      </c>
      <c r="C6">
        <v>0</v>
      </c>
      <c r="D6">
        <f>D5</f>
        <v>16</v>
      </c>
      <c r="E6">
        <f>$E$5</f>
        <v>0.2</v>
      </c>
      <c r="F6" t="b">
        <v>0</v>
      </c>
    </row>
    <row r="7" spans="2:8" x14ac:dyDescent="0.25">
      <c r="B7">
        <f t="shared" ref="B7:B16" si="0">_xlfn.BINOM.DIST(C7,D7,E7,F7)</f>
        <v>0.11258999068426238</v>
      </c>
      <c r="C7">
        <v>1</v>
      </c>
      <c r="D7">
        <f t="shared" ref="D7:D16" si="1">D6</f>
        <v>16</v>
      </c>
      <c r="E7">
        <f t="shared" ref="E7:E16" si="2">$E$5</f>
        <v>0.2</v>
      </c>
      <c r="F7" t="b">
        <v>0</v>
      </c>
    </row>
    <row r="8" spans="2:8" x14ac:dyDescent="0.25">
      <c r="B8">
        <f t="shared" si="0"/>
        <v>0.21110623253299204</v>
      </c>
      <c r="C8">
        <v>2</v>
      </c>
      <c r="D8">
        <f t="shared" si="1"/>
        <v>16</v>
      </c>
      <c r="E8">
        <f t="shared" si="2"/>
        <v>0.2</v>
      </c>
      <c r="F8" t="b">
        <v>0</v>
      </c>
    </row>
    <row r="9" spans="2:8" x14ac:dyDescent="0.25">
      <c r="B9">
        <f t="shared" si="0"/>
        <v>0.24629060462182395</v>
      </c>
      <c r="C9">
        <v>3</v>
      </c>
      <c r="D9">
        <f t="shared" si="1"/>
        <v>16</v>
      </c>
      <c r="E9">
        <f t="shared" si="2"/>
        <v>0.2</v>
      </c>
      <c r="F9" t="b">
        <v>0</v>
      </c>
    </row>
    <row r="10" spans="2:8" x14ac:dyDescent="0.25">
      <c r="B10">
        <f t="shared" si="0"/>
        <v>0.20011111625523198</v>
      </c>
      <c r="C10">
        <v>4</v>
      </c>
      <c r="D10">
        <f t="shared" si="1"/>
        <v>16</v>
      </c>
      <c r="E10">
        <f t="shared" si="2"/>
        <v>0.2</v>
      </c>
      <c r="F10" t="b">
        <v>0</v>
      </c>
    </row>
    <row r="11" spans="2:8" x14ac:dyDescent="0.25">
      <c r="B11">
        <f t="shared" si="0"/>
        <v>0.12006666975313918</v>
      </c>
      <c r="C11">
        <v>5</v>
      </c>
      <c r="D11">
        <f t="shared" si="1"/>
        <v>16</v>
      </c>
      <c r="E11">
        <f t="shared" si="2"/>
        <v>0.2</v>
      </c>
      <c r="F11" t="b">
        <v>0</v>
      </c>
      <c r="H11" s="1"/>
    </row>
    <row r="12" spans="2:8" x14ac:dyDescent="0.25">
      <c r="B12">
        <f t="shared" si="0"/>
        <v>5.5030556970188778E-2</v>
      </c>
      <c r="C12">
        <v>6</v>
      </c>
      <c r="D12">
        <f t="shared" si="1"/>
        <v>16</v>
      </c>
      <c r="E12">
        <f t="shared" si="2"/>
        <v>0.2</v>
      </c>
      <c r="F12" t="b">
        <v>0</v>
      </c>
    </row>
    <row r="13" spans="2:8" x14ac:dyDescent="0.25">
      <c r="B13">
        <f t="shared" si="0"/>
        <v>1.9653770346495986E-2</v>
      </c>
      <c r="C13">
        <v>7</v>
      </c>
      <c r="D13">
        <f t="shared" si="1"/>
        <v>16</v>
      </c>
      <c r="E13">
        <f t="shared" si="2"/>
        <v>0.2</v>
      </c>
      <c r="F13" t="b">
        <v>0</v>
      </c>
    </row>
    <row r="14" spans="2:8" x14ac:dyDescent="0.25">
      <c r="B14">
        <f t="shared" si="0"/>
        <v>5.5276229099519942E-3</v>
      </c>
      <c r="C14">
        <v>8</v>
      </c>
      <c r="D14">
        <f t="shared" si="1"/>
        <v>16</v>
      </c>
      <c r="E14">
        <f t="shared" si="2"/>
        <v>0.2</v>
      </c>
      <c r="F14" t="b">
        <v>0</v>
      </c>
    </row>
    <row r="15" spans="2:8" x14ac:dyDescent="0.25">
      <c r="B15">
        <f t="shared" si="0"/>
        <v>1.2283606466559998E-3</v>
      </c>
      <c r="C15">
        <v>9</v>
      </c>
      <c r="D15">
        <f t="shared" si="1"/>
        <v>16</v>
      </c>
      <c r="E15">
        <f t="shared" si="2"/>
        <v>0.2</v>
      </c>
      <c r="F15" t="b">
        <v>0</v>
      </c>
    </row>
    <row r="16" spans="2:8" x14ac:dyDescent="0.25">
      <c r="B16">
        <f t="shared" si="0"/>
        <v>2.149631131647997E-4</v>
      </c>
      <c r="C16">
        <v>10</v>
      </c>
      <c r="D16">
        <f t="shared" si="1"/>
        <v>16</v>
      </c>
      <c r="E16">
        <f t="shared" si="2"/>
        <v>0.2</v>
      </c>
      <c r="F16" t="b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Hewitt J</dc:creator>
  <cp:lastModifiedBy>Robert W Hewitt J</cp:lastModifiedBy>
  <dcterms:created xsi:type="dcterms:W3CDTF">2015-10-16T17:53:34Z</dcterms:created>
  <dcterms:modified xsi:type="dcterms:W3CDTF">2015-10-20T16:50:21Z</dcterms:modified>
</cp:coreProperties>
</file>